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OneDrive\Desktop\"/>
    </mc:Choice>
  </mc:AlternateContent>
  <xr:revisionPtr revIDLastSave="0" documentId="8_{45C7691A-5DA6-4204-B32B-317CBC62E38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Sheet1!$A$1:$I$77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  <c r="H76" i="1"/>
  <c r="H75" i="1"/>
  <c r="H74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73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</calcChain>
</file>

<file path=xl/sharedStrings.xml><?xml version="1.0" encoding="utf-8"?>
<sst xmlns="http://schemas.openxmlformats.org/spreadsheetml/2006/main" count="305" uniqueCount="107">
  <si>
    <t>EVENT TYPE</t>
  </si>
  <si>
    <t>STATE</t>
  </si>
  <si>
    <t>RATH ARRIVAL TIME</t>
  </si>
  <si>
    <t>DEPARTURE TIME FROM SEVA/EVENT GROUND</t>
  </si>
  <si>
    <t>DEPARTURE TIME FROM CITY</t>
  </si>
  <si>
    <t>RATH CONSUME TIME IN HOURS</t>
  </si>
  <si>
    <t>DAY TIME</t>
  </si>
  <si>
    <t>SILVER JUBILEE  CELEBRATION</t>
  </si>
  <si>
    <t>RAJASTHAN</t>
  </si>
  <si>
    <t>BHILWARA</t>
  </si>
  <si>
    <t>MORNING</t>
  </si>
  <si>
    <t>RATH CITY</t>
  </si>
  <si>
    <t>UDAIPUR</t>
  </si>
  <si>
    <t>GUJARAT</t>
  </si>
  <si>
    <t>AHMEDABAD</t>
  </si>
  <si>
    <t>RUPANTRAN YATRA CELEBRATION</t>
  </si>
  <si>
    <t>RAJKOT</t>
  </si>
  <si>
    <t>VADODARA</t>
  </si>
  <si>
    <t>SURAT</t>
  </si>
  <si>
    <t>MAHARASHTRA</t>
  </si>
  <si>
    <t>THANE</t>
  </si>
  <si>
    <t>PUNE</t>
  </si>
  <si>
    <t>KARNATAKA</t>
  </si>
  <si>
    <t>BELAGAVI</t>
  </si>
  <si>
    <t>HUBLI</t>
  </si>
  <si>
    <t>KERALA</t>
  </si>
  <si>
    <t>KOZHIKODE</t>
  </si>
  <si>
    <t>EVENING</t>
  </si>
  <si>
    <t>THRISSUR</t>
  </si>
  <si>
    <t>KOCHI</t>
  </si>
  <si>
    <t>TAMILNADU</t>
  </si>
  <si>
    <t>DINDIGUL</t>
  </si>
  <si>
    <t>ERODE</t>
  </si>
  <si>
    <t>CHENNAI</t>
  </si>
  <si>
    <t>ANADRA PRADESH</t>
  </si>
  <si>
    <t>NELLORE</t>
  </si>
  <si>
    <t>TELANGANA</t>
  </si>
  <si>
    <t>HYDERABAD</t>
  </si>
  <si>
    <t>NIRMAL</t>
  </si>
  <si>
    <t>NAGPUR</t>
  </si>
  <si>
    <t>BHANDARA</t>
  </si>
  <si>
    <t>CHHATTISGARH</t>
  </si>
  <si>
    <t>DURG</t>
  </si>
  <si>
    <t>RAIPUR</t>
  </si>
  <si>
    <t>ORISSA</t>
  </si>
  <si>
    <t>SAMBALPUR</t>
  </si>
  <si>
    <t>ROURKELA</t>
  </si>
  <si>
    <t>DIWALI 20 OCT</t>
  </si>
  <si>
    <t>JHARKHAND</t>
  </si>
  <si>
    <t>RANCHI</t>
  </si>
  <si>
    <t>BOKARO</t>
  </si>
  <si>
    <t>DHANBAD</t>
  </si>
  <si>
    <t>WEST BENGAL</t>
  </si>
  <si>
    <t>DURGAPUR</t>
  </si>
  <si>
    <t>KOLKATA</t>
  </si>
  <si>
    <t>KRISHNANAGAR</t>
  </si>
  <si>
    <t>MURSHIDABAD</t>
  </si>
  <si>
    <t>MALDA</t>
  </si>
  <si>
    <t>BIHAR</t>
  </si>
  <si>
    <t>KISANGANJ</t>
  </si>
  <si>
    <t>SILIGURI</t>
  </si>
  <si>
    <t>JALPAIGURI</t>
  </si>
  <si>
    <t>ASSAM</t>
  </si>
  <si>
    <t>BONGAIGAON</t>
  </si>
  <si>
    <t>DHEKIAJULI</t>
  </si>
  <si>
    <t>DHEMAJI</t>
  </si>
  <si>
    <t>TINSUKIYA</t>
  </si>
  <si>
    <t>JORHAT</t>
  </si>
  <si>
    <t>NAGAON</t>
  </si>
  <si>
    <t>GUWAHATI</t>
  </si>
  <si>
    <t>UTTAR PRADESH</t>
  </si>
  <si>
    <t>CHANDAULI</t>
  </si>
  <si>
    <t>VARANASI</t>
  </si>
  <si>
    <t>SULTANPUR</t>
  </si>
  <si>
    <t>LUCKNOW</t>
  </si>
  <si>
    <t>SHAHJAHANPUR</t>
  </si>
  <si>
    <t>BAREILLY</t>
  </si>
  <si>
    <t>UTTARAKHAND</t>
  </si>
  <si>
    <t>HARIDWAR</t>
  </si>
  <si>
    <t>DEHRADUN</t>
  </si>
  <si>
    <t>PUNJAB</t>
  </si>
  <si>
    <t>LUDHIANA</t>
  </si>
  <si>
    <t>HARYANA</t>
  </si>
  <si>
    <t>KURUKSHETRA</t>
  </si>
  <si>
    <t>DELHI</t>
  </si>
  <si>
    <t>AGRA</t>
  </si>
  <si>
    <t>KANPUR</t>
  </si>
  <si>
    <t>AYODHYA</t>
  </si>
  <si>
    <t>MUZAFFARPUR</t>
  </si>
  <si>
    <t>SAMASTIPUR</t>
  </si>
  <si>
    <t>ARARIA</t>
  </si>
  <si>
    <t>KATIHAR</t>
  </si>
  <si>
    <t>BEGUSARAI</t>
  </si>
  <si>
    <t>PATNA</t>
  </si>
  <si>
    <t>GAYA</t>
  </si>
  <si>
    <t>MIRZAPUR</t>
  </si>
  <si>
    <t>MADHYA PRADESH</t>
  </si>
  <si>
    <t>REWA</t>
  </si>
  <si>
    <t>BHOPAL</t>
  </si>
  <si>
    <t>INDORE</t>
  </si>
  <si>
    <t>JODHPUR</t>
  </si>
  <si>
    <t>JAIPUR</t>
  </si>
  <si>
    <t>KOTA</t>
  </si>
  <si>
    <t>ALWAR</t>
  </si>
  <si>
    <t>MOHALI</t>
  </si>
  <si>
    <t>DATE &amp; DAY</t>
  </si>
  <si>
    <t>EVENT CITY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</si>
</sst>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14009]dddd\,\ d\ mmmm\,\ yyyy;@"/>
    <numFmt numFmtId="165" formatCode="[$-10409]hh:mm\ AM/PM;@"/>
    <numFmt numFmtId="166" formatCode="[$-14009]hh:mm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 vertical="center" wrapText="1"/>
    </xf>
    <xf numFmtId="16" fontId="6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16" fontId="7" fillId="4" borderId="1" xfId="0" applyNumberFormat="1" applyFont="1" applyFill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166" fontId="8" fillId="4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 wrapText="1"/>
    </xf>
    <xf numFmtId="16" fontId="6" fillId="5" borderId="1" xfId="0" applyNumberFormat="1" applyFont="1" applyFill="1" applyBorder="1" applyAlignment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6" fontId="9" fillId="5" borderId="1" xfId="0" applyNumberFormat="1" applyFont="1" applyFill="1" applyBorder="1" applyAlignment="1">
      <alignment horizontal="center" vertical="center" wrapText="1"/>
    </xf>
    <xf numFmtId="165" fontId="7" fillId="4" borderId="1" xfId="0" applyNumberFormat="1" applyFont="1" applyFill="1" applyBorder="1" applyAlignment="1">
      <alignment horizontal="center" vertical="center" wrapText="1"/>
    </xf>
    <xf numFmtId="166" fontId="9" fillId="3" borderId="1" xfId="0" applyNumberFormat="1" applyFont="1" applyFill="1" applyBorder="1" applyAlignment="1">
      <alignment horizontal="center" vertical="center" wrapText="1"/>
    </xf>
    <xf numFmtId="164" fontId="9" fillId="5" borderId="1" xfId="0" applyNumberFormat="1" applyFont="1" applyFill="1" applyBorder="1" applyAlignment="1">
      <alignment horizontal="center" vertical="center" wrapText="1"/>
    </xf>
    <xf numFmtId="16" fontId="9" fillId="5" borderId="1" xfId="0" applyNumberFormat="1" applyFont="1" applyFill="1" applyBorder="1" applyAlignment="1">
      <alignment horizontal="center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16" fontId="8" fillId="4" borderId="1" xfId="0" applyNumberFormat="1" applyFont="1" applyFill="1" applyBorder="1" applyAlignment="1">
      <alignment horizontal="center" vertical="center" wrapText="1"/>
    </xf>
    <xf numFmtId="164" fontId="9" fillId="3" borderId="1" xfId="0" applyNumberFormat="1" applyFont="1" applyFill="1" applyBorder="1" applyAlignment="1">
      <alignment horizontal="center" vertical="center" wrapText="1"/>
    </xf>
    <xf numFmtId="16" fontId="9" fillId="3" borderId="1" xfId="0" applyNumberFormat="1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center" vertical="center" wrapText="1"/>
    </xf>
    <xf numFmtId="16" fontId="9" fillId="6" borderId="1" xfId="0" applyNumberFormat="1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 wrapText="1"/>
    </xf>
    <xf numFmtId="16" fontId="4" fillId="5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10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7"/>
  <sheetViews>
    <sheetView tabSelected="1" zoomScale="90" zoomScaleNormal="90" workbookViewId="0">
      <pane xSplit="2" ySplit="2" topLeftCell="C60" activePane="bottomRight" state="frozen"/>
      <selection pane="topRight" activeCell="F1" sqref="F1"/>
      <selection pane="bottomLeft" activeCell="A3" sqref="A3"/>
      <selection pane="bottomRight" activeCell="J65" sqref="J65"/>
    </sheetView>
  </sheetViews>
  <sheetFormatPr defaultColWidth="98" defaultRowHeight="14.5" x14ac:dyDescent="0.35"/>
  <cols>
    <col min="1" max="1" width="30.453125" style="34" bestFit="1" customWidth="1"/>
    <col min="2" max="2" width="16.453125" style="34" bestFit="1" customWidth="1"/>
    <col min="3" max="3" width="27.1796875" style="37" bestFit="1" customWidth="1"/>
    <col min="4" max="4" width="18.54296875" style="34" bestFit="1" customWidth="1"/>
    <col min="5" max="5" width="12.54296875" style="38" customWidth="1"/>
    <col min="6" max="6" width="16.36328125" style="38" bestFit="1" customWidth="1"/>
    <col min="7" max="7" width="15.54296875" style="32" bestFit="1" customWidth="1"/>
    <col min="8" max="8" width="14.36328125" style="38" bestFit="1" customWidth="1"/>
    <col min="9" max="9" width="13.6328125" style="38" bestFit="1" customWidth="1"/>
    <col min="10" max="16384" width="98" style="34"/>
  </cols>
  <sheetData>
    <row r="1" spans="1:9" s="32" customFormat="1" ht="58" x14ac:dyDescent="0.35">
      <c r="A1" s="1" t="s">
        <v>0</v>
      </c>
      <c r="B1" s="1" t="s">
        <v>1</v>
      </c>
      <c r="C1" s="2" t="s">
        <v>105</v>
      </c>
      <c r="D1" s="1" t="s">
        <v>106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</row>
    <row r="2" spans="1:9" s="32" customFormat="1" x14ac:dyDescent="0.35">
      <c r="A2" s="1"/>
      <c r="B2" s="1"/>
      <c r="C2" s="2"/>
      <c r="D2" s="1">
        <f>COUNTA(D3:D198)</f>
        <v>75</v>
      </c>
      <c r="E2" s="3"/>
      <c r="F2" s="3"/>
      <c r="G2" s="3"/>
      <c r="H2" s="3"/>
      <c r="I2" s="3"/>
    </row>
    <row r="3" spans="1:9" x14ac:dyDescent="0.35">
      <c r="A3" s="4" t="s">
        <v>7</v>
      </c>
      <c r="B3" s="4" t="s">
        <v>8</v>
      </c>
      <c r="C3" s="5">
        <v>45916</v>
      </c>
      <c r="D3" s="7" t="s">
        <v>9</v>
      </c>
      <c r="E3" s="8">
        <v>0.36458333333333331</v>
      </c>
      <c r="F3" s="8"/>
      <c r="G3" s="8">
        <v>0.875</v>
      </c>
      <c r="H3" s="8"/>
      <c r="I3" s="8" t="s">
        <v>10</v>
      </c>
    </row>
    <row r="4" spans="1:9" x14ac:dyDescent="0.35">
      <c r="A4" s="9" t="s">
        <v>11</v>
      </c>
      <c r="B4" s="10" t="s">
        <v>8</v>
      </c>
      <c r="C4" s="11">
        <v>45917</v>
      </c>
      <c r="D4" s="12" t="s">
        <v>12</v>
      </c>
      <c r="E4" s="13">
        <v>0.29166666666666669</v>
      </c>
      <c r="F4" s="13">
        <v>0.39583333333333331</v>
      </c>
      <c r="G4" s="13">
        <v>0.47916666666666669</v>
      </c>
      <c r="H4" s="14">
        <f t="shared" ref="H4:H65" si="0">G4-E4</f>
        <v>0.1875</v>
      </c>
      <c r="I4" s="14" t="s">
        <v>10</v>
      </c>
    </row>
    <row r="5" spans="1:9" x14ac:dyDescent="0.35">
      <c r="A5" s="9" t="s">
        <v>11</v>
      </c>
      <c r="B5" s="10" t="s">
        <v>13</v>
      </c>
      <c r="C5" s="11">
        <v>45918</v>
      </c>
      <c r="D5" s="12" t="s">
        <v>14</v>
      </c>
      <c r="E5" s="13">
        <v>0.29166666666666669</v>
      </c>
      <c r="F5" s="13">
        <v>0.39583333333333331</v>
      </c>
      <c r="G5" s="13">
        <v>0.47916666666666669</v>
      </c>
      <c r="H5" s="14">
        <f t="shared" si="0"/>
        <v>0.1875</v>
      </c>
      <c r="I5" s="14" t="s">
        <v>10</v>
      </c>
    </row>
    <row r="6" spans="1:9" x14ac:dyDescent="0.35">
      <c r="A6" s="15" t="s">
        <v>15</v>
      </c>
      <c r="B6" s="15" t="s">
        <v>13</v>
      </c>
      <c r="C6" s="16">
        <v>45919</v>
      </c>
      <c r="D6" s="17" t="s">
        <v>16</v>
      </c>
      <c r="E6" s="18">
        <v>0.35416666666666669</v>
      </c>
      <c r="F6" s="18">
        <v>0.4375</v>
      </c>
      <c r="G6" s="18">
        <v>0.58333333333333337</v>
      </c>
      <c r="H6" s="19">
        <f t="shared" si="0"/>
        <v>0.22916666666666669</v>
      </c>
      <c r="I6" s="19" t="s">
        <v>10</v>
      </c>
    </row>
    <row r="7" spans="1:9" x14ac:dyDescent="0.35">
      <c r="A7" s="9" t="s">
        <v>11</v>
      </c>
      <c r="B7" s="10" t="s">
        <v>13</v>
      </c>
      <c r="C7" s="11">
        <v>45921</v>
      </c>
      <c r="D7" s="12" t="s">
        <v>17</v>
      </c>
      <c r="E7" s="13">
        <v>0.29166666666666669</v>
      </c>
      <c r="F7" s="13">
        <v>0.39583333333333331</v>
      </c>
      <c r="G7" s="13">
        <v>0.47916666666666669</v>
      </c>
      <c r="H7" s="14">
        <f t="shared" si="0"/>
        <v>0.1875</v>
      </c>
      <c r="I7" s="14" t="s">
        <v>10</v>
      </c>
    </row>
    <row r="8" spans="1:9" x14ac:dyDescent="0.35">
      <c r="A8" s="4" t="s">
        <v>7</v>
      </c>
      <c r="B8" s="4" t="s">
        <v>13</v>
      </c>
      <c r="C8" s="5">
        <v>45923</v>
      </c>
      <c r="D8" s="6" t="s">
        <v>18</v>
      </c>
      <c r="E8" s="8">
        <v>0.35416666666666669</v>
      </c>
      <c r="F8" s="8">
        <v>0.4375</v>
      </c>
      <c r="G8" s="8">
        <v>0.58333333333333337</v>
      </c>
      <c r="H8" s="21">
        <f t="shared" si="0"/>
        <v>0.22916666666666669</v>
      </c>
      <c r="I8" s="8" t="s">
        <v>10</v>
      </c>
    </row>
    <row r="9" spans="1:9" x14ac:dyDescent="0.35">
      <c r="A9" s="9" t="s">
        <v>11</v>
      </c>
      <c r="B9" s="10" t="s">
        <v>19</v>
      </c>
      <c r="C9" s="11">
        <v>45924</v>
      </c>
      <c r="D9" s="12" t="s">
        <v>20</v>
      </c>
      <c r="E9" s="13">
        <v>0.29166666666666669</v>
      </c>
      <c r="F9" s="13">
        <v>0.39583333333333331</v>
      </c>
      <c r="G9" s="13">
        <v>0.47916666666666669</v>
      </c>
      <c r="H9" s="14">
        <f t="shared" si="0"/>
        <v>0.1875</v>
      </c>
      <c r="I9" s="14" t="s">
        <v>10</v>
      </c>
    </row>
    <row r="10" spans="1:9" x14ac:dyDescent="0.35">
      <c r="A10" s="9" t="s">
        <v>11</v>
      </c>
      <c r="B10" s="10" t="s">
        <v>19</v>
      </c>
      <c r="C10" s="11">
        <v>45925</v>
      </c>
      <c r="D10" s="12" t="s">
        <v>21</v>
      </c>
      <c r="E10" s="13">
        <v>0.29166666666666669</v>
      </c>
      <c r="F10" s="13">
        <v>0.39583333333333331</v>
      </c>
      <c r="G10" s="13">
        <v>0.47916666666666669</v>
      </c>
      <c r="H10" s="14">
        <f t="shared" si="0"/>
        <v>0.1875</v>
      </c>
      <c r="I10" s="14" t="s">
        <v>10</v>
      </c>
    </row>
    <row r="11" spans="1:9" x14ac:dyDescent="0.35">
      <c r="A11" s="9" t="s">
        <v>11</v>
      </c>
      <c r="B11" s="10" t="s">
        <v>22</v>
      </c>
      <c r="C11" s="11">
        <v>45927</v>
      </c>
      <c r="D11" s="10" t="s">
        <v>23</v>
      </c>
      <c r="E11" s="13">
        <v>0.29166666666666669</v>
      </c>
      <c r="F11" s="13">
        <v>0.39583333333333331</v>
      </c>
      <c r="G11" s="13">
        <v>0.45833333333333331</v>
      </c>
      <c r="H11" s="14">
        <f t="shared" si="0"/>
        <v>0.16666666666666663</v>
      </c>
      <c r="I11" s="14" t="s">
        <v>10</v>
      </c>
    </row>
    <row r="12" spans="1:9" x14ac:dyDescent="0.35">
      <c r="A12" s="15" t="s">
        <v>15</v>
      </c>
      <c r="B12" s="15" t="s">
        <v>22</v>
      </c>
      <c r="C12" s="22">
        <v>45928</v>
      </c>
      <c r="D12" s="23" t="s">
        <v>24</v>
      </c>
      <c r="E12" s="18">
        <v>0.35416666666666669</v>
      </c>
      <c r="F12" s="18">
        <v>0.4375</v>
      </c>
      <c r="G12" s="18">
        <v>0.58333333333333337</v>
      </c>
      <c r="H12" s="19">
        <f t="shared" si="0"/>
        <v>0.22916666666666669</v>
      </c>
      <c r="I12" s="19" t="s">
        <v>10</v>
      </c>
    </row>
    <row r="13" spans="1:9" x14ac:dyDescent="0.35">
      <c r="A13" s="9" t="s">
        <v>11</v>
      </c>
      <c r="B13" s="10" t="s">
        <v>25</v>
      </c>
      <c r="C13" s="24">
        <v>45930</v>
      </c>
      <c r="D13" s="25" t="s">
        <v>26</v>
      </c>
      <c r="E13" s="13">
        <v>0.66666666666666663</v>
      </c>
      <c r="F13" s="13">
        <v>0.75</v>
      </c>
      <c r="G13" s="13">
        <v>0.8125</v>
      </c>
      <c r="H13" s="14">
        <f t="shared" si="0"/>
        <v>0.14583333333333337</v>
      </c>
      <c r="I13" s="14" t="s">
        <v>27</v>
      </c>
    </row>
    <row r="14" spans="1:9" x14ac:dyDescent="0.35">
      <c r="A14" s="9" t="s">
        <v>11</v>
      </c>
      <c r="B14" s="10" t="s">
        <v>25</v>
      </c>
      <c r="C14" s="24">
        <v>45931</v>
      </c>
      <c r="D14" s="25" t="s">
        <v>28</v>
      </c>
      <c r="E14" s="13">
        <v>0.29166666666666669</v>
      </c>
      <c r="F14" s="13">
        <v>0.39583333333333331</v>
      </c>
      <c r="G14" s="13">
        <v>0.47916666666666669</v>
      </c>
      <c r="H14" s="14">
        <f t="shared" si="0"/>
        <v>0.1875</v>
      </c>
      <c r="I14" s="14" t="s">
        <v>10</v>
      </c>
    </row>
    <row r="15" spans="1:9" x14ac:dyDescent="0.35">
      <c r="A15" s="4" t="s">
        <v>7</v>
      </c>
      <c r="B15" s="4" t="s">
        <v>25</v>
      </c>
      <c r="C15" s="26">
        <v>45932</v>
      </c>
      <c r="D15" s="27" t="s">
        <v>29</v>
      </c>
      <c r="E15" s="8">
        <v>0.35416666666666669</v>
      </c>
      <c r="F15" s="8">
        <v>0.4375</v>
      </c>
      <c r="G15" s="8">
        <v>0.58333333333333337</v>
      </c>
      <c r="H15" s="21">
        <f t="shared" si="0"/>
        <v>0.22916666666666669</v>
      </c>
      <c r="I15" s="8" t="s">
        <v>10</v>
      </c>
    </row>
    <row r="16" spans="1:9" x14ac:dyDescent="0.35">
      <c r="A16" s="9" t="s">
        <v>11</v>
      </c>
      <c r="B16" s="10" t="s">
        <v>30</v>
      </c>
      <c r="C16" s="28">
        <v>45933</v>
      </c>
      <c r="D16" s="9" t="s">
        <v>31</v>
      </c>
      <c r="E16" s="13">
        <v>0.29166666666666669</v>
      </c>
      <c r="F16" s="13">
        <v>0.39583333333333331</v>
      </c>
      <c r="G16" s="13">
        <v>0.45833333333333331</v>
      </c>
      <c r="H16" s="14">
        <f t="shared" si="0"/>
        <v>0.16666666666666663</v>
      </c>
      <c r="I16" s="14" t="s">
        <v>10</v>
      </c>
    </row>
    <row r="17" spans="1:9" x14ac:dyDescent="0.35">
      <c r="A17" s="9" t="s">
        <v>11</v>
      </c>
      <c r="B17" s="10" t="s">
        <v>30</v>
      </c>
      <c r="C17" s="28">
        <v>45934</v>
      </c>
      <c r="D17" s="25" t="s">
        <v>32</v>
      </c>
      <c r="E17" s="13">
        <v>0.29166666666666669</v>
      </c>
      <c r="F17" s="13">
        <v>0.39583333333333331</v>
      </c>
      <c r="G17" s="13">
        <v>0.45833333333333331</v>
      </c>
      <c r="H17" s="14">
        <f t="shared" si="0"/>
        <v>0.16666666666666663</v>
      </c>
      <c r="I17" s="14" t="s">
        <v>10</v>
      </c>
    </row>
    <row r="18" spans="1:9" x14ac:dyDescent="0.35">
      <c r="A18" s="15" t="s">
        <v>15</v>
      </c>
      <c r="B18" s="15" t="s">
        <v>30</v>
      </c>
      <c r="C18" s="16">
        <v>45936</v>
      </c>
      <c r="D18" s="17" t="s">
        <v>33</v>
      </c>
      <c r="E18" s="18">
        <v>0.35416666666666669</v>
      </c>
      <c r="F18" s="18">
        <v>0.4375</v>
      </c>
      <c r="G18" s="18">
        <v>0.58333333333333337</v>
      </c>
      <c r="H18" s="19">
        <f t="shared" si="0"/>
        <v>0.22916666666666669</v>
      </c>
      <c r="I18" s="19" t="s">
        <v>10</v>
      </c>
    </row>
    <row r="19" spans="1:9" x14ac:dyDescent="0.35">
      <c r="A19" s="9" t="s">
        <v>11</v>
      </c>
      <c r="B19" s="9" t="s">
        <v>34</v>
      </c>
      <c r="C19" s="28">
        <v>45937</v>
      </c>
      <c r="D19" s="9" t="s">
        <v>35</v>
      </c>
      <c r="E19" s="13">
        <v>0.29166666666666669</v>
      </c>
      <c r="F19" s="13">
        <v>0.39583333333333331</v>
      </c>
      <c r="G19" s="13">
        <v>0.45833333333333331</v>
      </c>
      <c r="H19" s="14">
        <f t="shared" si="0"/>
        <v>0.16666666666666663</v>
      </c>
      <c r="I19" s="14" t="s">
        <v>10</v>
      </c>
    </row>
    <row r="20" spans="1:9" x14ac:dyDescent="0.35">
      <c r="A20" s="15" t="s">
        <v>15</v>
      </c>
      <c r="B20" s="15" t="s">
        <v>36</v>
      </c>
      <c r="C20" s="16">
        <v>45940</v>
      </c>
      <c r="D20" s="17" t="s">
        <v>37</v>
      </c>
      <c r="E20" s="18">
        <v>0.35416666666666669</v>
      </c>
      <c r="F20" s="18">
        <v>0.4375</v>
      </c>
      <c r="G20" s="18">
        <v>0.58333333333333337</v>
      </c>
      <c r="H20" s="19">
        <f t="shared" si="0"/>
        <v>0.22916666666666669</v>
      </c>
      <c r="I20" s="19" t="s">
        <v>10</v>
      </c>
    </row>
    <row r="21" spans="1:9" x14ac:dyDescent="0.35">
      <c r="A21" s="9" t="s">
        <v>11</v>
      </c>
      <c r="B21" s="10" t="s">
        <v>36</v>
      </c>
      <c r="C21" s="11">
        <v>45941</v>
      </c>
      <c r="D21" s="12" t="s">
        <v>38</v>
      </c>
      <c r="E21" s="13">
        <v>0.29166666666666669</v>
      </c>
      <c r="F21" s="13">
        <v>0.39583333333333331</v>
      </c>
      <c r="G21" s="13">
        <v>0.45833333333333331</v>
      </c>
      <c r="H21" s="14">
        <f t="shared" si="0"/>
        <v>0.16666666666666663</v>
      </c>
      <c r="I21" s="14" t="s">
        <v>10</v>
      </c>
    </row>
    <row r="22" spans="1:9" x14ac:dyDescent="0.35">
      <c r="A22" s="15" t="s">
        <v>15</v>
      </c>
      <c r="B22" s="15" t="s">
        <v>19</v>
      </c>
      <c r="C22" s="16">
        <v>45943</v>
      </c>
      <c r="D22" s="17" t="s">
        <v>39</v>
      </c>
      <c r="E22" s="18">
        <v>0.35416666666666669</v>
      </c>
      <c r="F22" s="18">
        <v>0.4375</v>
      </c>
      <c r="G22" s="18">
        <v>0.5</v>
      </c>
      <c r="H22" s="19">
        <f t="shared" si="0"/>
        <v>0.14583333333333331</v>
      </c>
      <c r="I22" s="19" t="s">
        <v>10</v>
      </c>
    </row>
    <row r="23" spans="1:9" x14ac:dyDescent="0.35">
      <c r="A23" s="9" t="s">
        <v>11</v>
      </c>
      <c r="B23" s="10" t="s">
        <v>19</v>
      </c>
      <c r="C23" s="11">
        <v>45943</v>
      </c>
      <c r="D23" s="12" t="s">
        <v>40</v>
      </c>
      <c r="E23" s="20">
        <v>0.66666666666666663</v>
      </c>
      <c r="F23" s="20">
        <v>0.70833333333333337</v>
      </c>
      <c r="G23" s="13">
        <v>0.79166666666666663</v>
      </c>
      <c r="H23" s="14">
        <f t="shared" si="0"/>
        <v>0.125</v>
      </c>
      <c r="I23" s="14" t="s">
        <v>27</v>
      </c>
    </row>
    <row r="24" spans="1:9" x14ac:dyDescent="0.35">
      <c r="A24" s="9" t="s">
        <v>11</v>
      </c>
      <c r="B24" s="10" t="s">
        <v>41</v>
      </c>
      <c r="C24" s="11">
        <v>45944</v>
      </c>
      <c r="D24" s="12" t="s">
        <v>42</v>
      </c>
      <c r="E24" s="13">
        <v>0.29166666666666669</v>
      </c>
      <c r="F24" s="13">
        <v>0.39583333333333331</v>
      </c>
      <c r="G24" s="13">
        <v>0.45833333333333331</v>
      </c>
      <c r="H24" s="14">
        <f t="shared" si="0"/>
        <v>0.16666666666666663</v>
      </c>
      <c r="I24" s="14" t="s">
        <v>10</v>
      </c>
    </row>
    <row r="25" spans="1:9" x14ac:dyDescent="0.35">
      <c r="A25" s="15" t="s">
        <v>15</v>
      </c>
      <c r="B25" s="15" t="s">
        <v>41</v>
      </c>
      <c r="C25" s="16">
        <v>45945</v>
      </c>
      <c r="D25" s="17" t="s">
        <v>43</v>
      </c>
      <c r="E25" s="18">
        <v>0.35416666666666669</v>
      </c>
      <c r="F25" s="18">
        <v>0.4375</v>
      </c>
      <c r="G25" s="18">
        <v>0.58333333333333337</v>
      </c>
      <c r="H25" s="19">
        <f t="shared" si="0"/>
        <v>0.22916666666666669</v>
      </c>
      <c r="I25" s="19" t="s">
        <v>10</v>
      </c>
    </row>
    <row r="26" spans="1:9" s="35" customFormat="1" x14ac:dyDescent="0.35">
      <c r="A26" s="9" t="s">
        <v>11</v>
      </c>
      <c r="B26" s="9" t="s">
        <v>44</v>
      </c>
      <c r="C26" s="11">
        <v>45947</v>
      </c>
      <c r="D26" s="12" t="s">
        <v>45</v>
      </c>
      <c r="E26" s="13">
        <v>0.29166666666666669</v>
      </c>
      <c r="F26" s="13">
        <v>0.39583333333333331</v>
      </c>
      <c r="G26" s="13">
        <v>0.45833333333333331</v>
      </c>
      <c r="H26" s="14">
        <f t="shared" si="0"/>
        <v>0.16666666666666663</v>
      </c>
      <c r="I26" s="14" t="s">
        <v>10</v>
      </c>
    </row>
    <row r="27" spans="1:9" x14ac:dyDescent="0.35">
      <c r="A27" s="15" t="s">
        <v>15</v>
      </c>
      <c r="B27" s="15" t="s">
        <v>44</v>
      </c>
      <c r="C27" s="22">
        <v>45948</v>
      </c>
      <c r="D27" s="23" t="s">
        <v>46</v>
      </c>
      <c r="E27" s="18">
        <v>0.35416666666666669</v>
      </c>
      <c r="F27" s="18">
        <v>0.4375</v>
      </c>
      <c r="G27" s="18">
        <v>0.58333333333333337</v>
      </c>
      <c r="H27" s="19">
        <f>G27-E27</f>
        <v>0.22916666666666669</v>
      </c>
      <c r="I27" s="19" t="s">
        <v>10</v>
      </c>
    </row>
    <row r="28" spans="1:9" s="35" customFormat="1" x14ac:dyDescent="0.35">
      <c r="A28" s="9"/>
      <c r="B28" s="9"/>
      <c r="C28" s="11"/>
      <c r="D28" s="29" t="s">
        <v>47</v>
      </c>
      <c r="E28" s="20"/>
      <c r="F28" s="20"/>
      <c r="G28" s="13"/>
      <c r="H28" s="14"/>
      <c r="I28" s="14"/>
    </row>
    <row r="29" spans="1:9" x14ac:dyDescent="0.35">
      <c r="A29" s="15" t="s">
        <v>15</v>
      </c>
      <c r="B29" s="15" t="s">
        <v>48</v>
      </c>
      <c r="C29" s="22">
        <v>45953</v>
      </c>
      <c r="D29" s="23" t="s">
        <v>49</v>
      </c>
      <c r="E29" s="18">
        <v>0.35416666666666669</v>
      </c>
      <c r="F29" s="18">
        <v>0.4375</v>
      </c>
      <c r="G29" s="18">
        <v>0.58333333333333337</v>
      </c>
      <c r="H29" s="19">
        <f t="shared" si="0"/>
        <v>0.22916666666666669</v>
      </c>
      <c r="I29" s="19" t="s">
        <v>10</v>
      </c>
    </row>
    <row r="30" spans="1:9" x14ac:dyDescent="0.35">
      <c r="A30" s="15" t="s">
        <v>15</v>
      </c>
      <c r="B30" s="15" t="s">
        <v>48</v>
      </c>
      <c r="C30" s="22">
        <v>45955</v>
      </c>
      <c r="D30" s="23" t="s">
        <v>50</v>
      </c>
      <c r="E30" s="18">
        <v>0.35416666666666669</v>
      </c>
      <c r="F30" s="18">
        <v>0.4375</v>
      </c>
      <c r="G30" s="18">
        <v>0.58333333333333337</v>
      </c>
      <c r="H30" s="19">
        <f t="shared" si="0"/>
        <v>0.22916666666666669</v>
      </c>
      <c r="I30" s="19" t="s">
        <v>10</v>
      </c>
    </row>
    <row r="31" spans="1:9" x14ac:dyDescent="0.35">
      <c r="A31" s="9" t="s">
        <v>11</v>
      </c>
      <c r="B31" s="10" t="s">
        <v>48</v>
      </c>
      <c r="C31" s="24">
        <v>45957</v>
      </c>
      <c r="D31" s="25" t="s">
        <v>51</v>
      </c>
      <c r="E31" s="13">
        <v>0.29166666666666669</v>
      </c>
      <c r="F31" s="13">
        <v>0.39583333333333331</v>
      </c>
      <c r="G31" s="13">
        <v>0.45833333333333331</v>
      </c>
      <c r="H31" s="14">
        <f t="shared" si="0"/>
        <v>0.16666666666666663</v>
      </c>
      <c r="I31" s="14" t="s">
        <v>10</v>
      </c>
    </row>
    <row r="32" spans="1:9" x14ac:dyDescent="0.35">
      <c r="A32" s="9" t="s">
        <v>11</v>
      </c>
      <c r="B32" s="10" t="s">
        <v>52</v>
      </c>
      <c r="C32" s="24">
        <v>45958</v>
      </c>
      <c r="D32" s="25" t="s">
        <v>53</v>
      </c>
      <c r="E32" s="13">
        <v>0.29166666666666669</v>
      </c>
      <c r="F32" s="13">
        <v>0.39583333333333331</v>
      </c>
      <c r="G32" s="13">
        <v>0.45833333333333331</v>
      </c>
      <c r="H32" s="14">
        <f t="shared" si="0"/>
        <v>0.16666666666666663</v>
      </c>
      <c r="I32" s="14" t="s">
        <v>10</v>
      </c>
    </row>
    <row r="33" spans="1:9" x14ac:dyDescent="0.35">
      <c r="A33" s="15" t="s">
        <v>15</v>
      </c>
      <c r="B33" s="15" t="s">
        <v>52</v>
      </c>
      <c r="C33" s="22">
        <v>45959</v>
      </c>
      <c r="D33" s="23" t="s">
        <v>54</v>
      </c>
      <c r="E33" s="18">
        <v>0.35416666666666669</v>
      </c>
      <c r="F33" s="18">
        <v>0.4375</v>
      </c>
      <c r="G33" s="18">
        <v>0.58333333333333337</v>
      </c>
      <c r="H33" s="19">
        <f t="shared" si="0"/>
        <v>0.22916666666666669</v>
      </c>
      <c r="I33" s="19" t="s">
        <v>10</v>
      </c>
    </row>
    <row r="34" spans="1:9" x14ac:dyDescent="0.35">
      <c r="A34" s="9" t="s">
        <v>11</v>
      </c>
      <c r="B34" s="10" t="s">
        <v>52</v>
      </c>
      <c r="C34" s="24">
        <v>45960</v>
      </c>
      <c r="D34" s="25" t="s">
        <v>55</v>
      </c>
      <c r="E34" s="13">
        <v>0.29166666666666669</v>
      </c>
      <c r="F34" s="13">
        <v>0.39583333333333331</v>
      </c>
      <c r="G34" s="13">
        <v>0.45833333333333331</v>
      </c>
      <c r="H34" s="14">
        <f t="shared" si="0"/>
        <v>0.16666666666666663</v>
      </c>
      <c r="I34" s="14" t="s">
        <v>10</v>
      </c>
    </row>
    <row r="35" spans="1:9" x14ac:dyDescent="0.35">
      <c r="A35" s="9" t="s">
        <v>11</v>
      </c>
      <c r="B35" s="10" t="s">
        <v>52</v>
      </c>
      <c r="C35" s="24">
        <v>45961</v>
      </c>
      <c r="D35" s="25" t="s">
        <v>56</v>
      </c>
      <c r="E35" s="13">
        <v>0.29166666666666669</v>
      </c>
      <c r="F35" s="13">
        <v>0.39583333333333331</v>
      </c>
      <c r="G35" s="13">
        <v>0.45833333333333331</v>
      </c>
      <c r="H35" s="14">
        <f t="shared" si="0"/>
        <v>0.16666666666666663</v>
      </c>
      <c r="I35" s="14" t="s">
        <v>10</v>
      </c>
    </row>
    <row r="36" spans="1:9" x14ac:dyDescent="0.35">
      <c r="A36" s="15" t="s">
        <v>15</v>
      </c>
      <c r="B36" s="15" t="s">
        <v>52</v>
      </c>
      <c r="C36" s="22">
        <v>45962</v>
      </c>
      <c r="D36" s="23" t="s">
        <v>57</v>
      </c>
      <c r="E36" s="18">
        <v>0.35416666666666669</v>
      </c>
      <c r="F36" s="18">
        <v>0.4375</v>
      </c>
      <c r="G36" s="18">
        <v>0.58333333333333337</v>
      </c>
      <c r="H36" s="19">
        <f t="shared" si="0"/>
        <v>0.22916666666666669</v>
      </c>
      <c r="I36" s="19" t="s">
        <v>10</v>
      </c>
    </row>
    <row r="37" spans="1:9" x14ac:dyDescent="0.35">
      <c r="A37" s="9" t="s">
        <v>11</v>
      </c>
      <c r="B37" s="10" t="s">
        <v>58</v>
      </c>
      <c r="C37" s="24">
        <v>45963</v>
      </c>
      <c r="D37" s="25" t="s">
        <v>59</v>
      </c>
      <c r="E37" s="13">
        <v>0.29166666666666669</v>
      </c>
      <c r="F37" s="13">
        <v>0.39583333333333331</v>
      </c>
      <c r="G37" s="13">
        <v>0.45833333333333331</v>
      </c>
      <c r="H37" s="14">
        <f t="shared" si="0"/>
        <v>0.16666666666666663</v>
      </c>
      <c r="I37" s="14" t="s">
        <v>10</v>
      </c>
    </row>
    <row r="38" spans="1:9" x14ac:dyDescent="0.35">
      <c r="A38" s="15" t="s">
        <v>15</v>
      </c>
      <c r="B38" s="15" t="s">
        <v>52</v>
      </c>
      <c r="C38" s="22">
        <v>45964</v>
      </c>
      <c r="D38" s="23" t="s">
        <v>60</v>
      </c>
      <c r="E38" s="18">
        <v>0.35416666666666669</v>
      </c>
      <c r="F38" s="18">
        <v>0.4375</v>
      </c>
      <c r="G38" s="18">
        <v>0.58333333333333337</v>
      </c>
      <c r="H38" s="19">
        <f t="shared" si="0"/>
        <v>0.22916666666666669</v>
      </c>
      <c r="I38" s="19" t="s">
        <v>10</v>
      </c>
    </row>
    <row r="39" spans="1:9" x14ac:dyDescent="0.35">
      <c r="A39" s="9" t="s">
        <v>11</v>
      </c>
      <c r="B39" s="10" t="s">
        <v>52</v>
      </c>
      <c r="C39" s="24">
        <v>45965</v>
      </c>
      <c r="D39" s="25" t="s">
        <v>61</v>
      </c>
      <c r="E39" s="13">
        <v>0.29166666666666669</v>
      </c>
      <c r="F39" s="13">
        <v>0.39583333333333331</v>
      </c>
      <c r="G39" s="13">
        <v>0.45833333333333331</v>
      </c>
      <c r="H39" s="14">
        <f t="shared" si="0"/>
        <v>0.16666666666666663</v>
      </c>
      <c r="I39" s="14" t="s">
        <v>10</v>
      </c>
    </row>
    <row r="40" spans="1:9" x14ac:dyDescent="0.35">
      <c r="A40" s="9" t="s">
        <v>11</v>
      </c>
      <c r="B40" s="10" t="s">
        <v>62</v>
      </c>
      <c r="C40" s="24">
        <v>45966</v>
      </c>
      <c r="D40" s="25" t="s">
        <v>63</v>
      </c>
      <c r="E40" s="13">
        <v>0.29166666666666669</v>
      </c>
      <c r="F40" s="13">
        <v>0.39583333333333331</v>
      </c>
      <c r="G40" s="13">
        <v>0.45833333333333331</v>
      </c>
      <c r="H40" s="14">
        <f t="shared" si="0"/>
        <v>0.16666666666666663</v>
      </c>
      <c r="I40" s="14" t="s">
        <v>10</v>
      </c>
    </row>
    <row r="41" spans="1:9" x14ac:dyDescent="0.35">
      <c r="A41" s="9" t="s">
        <v>11</v>
      </c>
      <c r="B41" s="10" t="s">
        <v>62</v>
      </c>
      <c r="C41" s="24">
        <v>45967</v>
      </c>
      <c r="D41" s="25" t="s">
        <v>64</v>
      </c>
      <c r="E41" s="13">
        <v>0.29166666666666669</v>
      </c>
      <c r="F41" s="13">
        <v>0.39583333333333331</v>
      </c>
      <c r="G41" s="13">
        <v>0.45833333333333331</v>
      </c>
      <c r="H41" s="14">
        <f t="shared" si="0"/>
        <v>0.16666666666666663</v>
      </c>
      <c r="I41" s="14" t="s">
        <v>10</v>
      </c>
    </row>
    <row r="42" spans="1:9" x14ac:dyDescent="0.35">
      <c r="A42" s="9" t="s">
        <v>11</v>
      </c>
      <c r="B42" s="10" t="s">
        <v>62</v>
      </c>
      <c r="C42" s="24">
        <v>45968</v>
      </c>
      <c r="D42" s="25" t="s">
        <v>65</v>
      </c>
      <c r="E42" s="13">
        <v>0.29166666666666669</v>
      </c>
      <c r="F42" s="13">
        <v>0.39583333333333331</v>
      </c>
      <c r="G42" s="13">
        <v>0.45833333333333331</v>
      </c>
      <c r="H42" s="14">
        <f t="shared" si="0"/>
        <v>0.16666666666666663</v>
      </c>
      <c r="I42" s="14" t="s">
        <v>10</v>
      </c>
    </row>
    <row r="43" spans="1:9" x14ac:dyDescent="0.35">
      <c r="A43" s="9" t="s">
        <v>11</v>
      </c>
      <c r="B43" s="10" t="s">
        <v>62</v>
      </c>
      <c r="C43" s="24">
        <v>45969</v>
      </c>
      <c r="D43" s="25" t="s">
        <v>66</v>
      </c>
      <c r="E43" s="13">
        <v>0.29166666666666669</v>
      </c>
      <c r="F43" s="13">
        <v>0.39583333333333331</v>
      </c>
      <c r="G43" s="13">
        <v>0.45833333333333331</v>
      </c>
      <c r="H43" s="14">
        <f t="shared" si="0"/>
        <v>0.16666666666666663</v>
      </c>
      <c r="I43" s="14" t="s">
        <v>10</v>
      </c>
    </row>
    <row r="44" spans="1:9" x14ac:dyDescent="0.35">
      <c r="A44" s="15" t="s">
        <v>15</v>
      </c>
      <c r="B44" s="15" t="s">
        <v>62</v>
      </c>
      <c r="C44" s="30">
        <v>45970</v>
      </c>
      <c r="D44" s="31" t="s">
        <v>67</v>
      </c>
      <c r="E44" s="18">
        <v>0.35416666666666669</v>
      </c>
      <c r="F44" s="18">
        <v>0.4375</v>
      </c>
      <c r="G44" s="18">
        <v>0.58333333333333337</v>
      </c>
      <c r="H44" s="19">
        <f t="shared" si="0"/>
        <v>0.22916666666666669</v>
      </c>
      <c r="I44" s="19" t="s">
        <v>10</v>
      </c>
    </row>
    <row r="45" spans="1:9" x14ac:dyDescent="0.35">
      <c r="A45" s="9" t="s">
        <v>11</v>
      </c>
      <c r="B45" s="10" t="s">
        <v>62</v>
      </c>
      <c r="C45" s="24">
        <v>45971</v>
      </c>
      <c r="D45" s="25" t="s">
        <v>68</v>
      </c>
      <c r="E45" s="13">
        <v>0.29166666666666669</v>
      </c>
      <c r="F45" s="13">
        <v>0.39583333333333331</v>
      </c>
      <c r="G45" s="13">
        <v>0.45833333333333331</v>
      </c>
      <c r="H45" s="14">
        <f t="shared" si="0"/>
        <v>0.16666666666666663</v>
      </c>
      <c r="I45" s="14" t="s">
        <v>10</v>
      </c>
    </row>
    <row r="46" spans="1:9" x14ac:dyDescent="0.35">
      <c r="A46" s="4" t="s">
        <v>7</v>
      </c>
      <c r="B46" s="4" t="s">
        <v>62</v>
      </c>
      <c r="C46" s="26">
        <v>45973</v>
      </c>
      <c r="D46" s="27" t="s">
        <v>69</v>
      </c>
      <c r="E46" s="8">
        <v>0.35416666666666669</v>
      </c>
      <c r="F46" s="8">
        <v>0.4375</v>
      </c>
      <c r="G46" s="8">
        <v>0.58333333333333337</v>
      </c>
      <c r="H46" s="21">
        <f t="shared" si="0"/>
        <v>0.22916666666666669</v>
      </c>
      <c r="I46" s="8" t="s">
        <v>10</v>
      </c>
    </row>
    <row r="47" spans="1:9" x14ac:dyDescent="0.35">
      <c r="A47" s="9" t="s">
        <v>11</v>
      </c>
      <c r="B47" s="10" t="s">
        <v>70</v>
      </c>
      <c r="C47" s="24">
        <v>45978</v>
      </c>
      <c r="D47" s="25" t="s">
        <v>71</v>
      </c>
      <c r="E47" s="20">
        <v>0.66666666666666663</v>
      </c>
      <c r="F47" s="20">
        <v>0.70833333333333337</v>
      </c>
      <c r="G47" s="13">
        <v>0.79166666666666663</v>
      </c>
      <c r="H47" s="14">
        <f t="shared" si="0"/>
        <v>0.125</v>
      </c>
      <c r="I47" s="14" t="s">
        <v>27</v>
      </c>
    </row>
    <row r="48" spans="1:9" x14ac:dyDescent="0.35">
      <c r="A48" s="15" t="s">
        <v>15</v>
      </c>
      <c r="B48" s="15" t="s">
        <v>70</v>
      </c>
      <c r="C48" s="22">
        <v>45979</v>
      </c>
      <c r="D48" s="23" t="s">
        <v>72</v>
      </c>
      <c r="E48" s="18">
        <v>0.35416666666666669</v>
      </c>
      <c r="F48" s="18">
        <v>0.4375</v>
      </c>
      <c r="G48" s="18">
        <v>0.58333333333333337</v>
      </c>
      <c r="H48" s="19">
        <f t="shared" si="0"/>
        <v>0.22916666666666669</v>
      </c>
      <c r="I48" s="19" t="s">
        <v>10</v>
      </c>
    </row>
    <row r="49" spans="1:9" x14ac:dyDescent="0.35">
      <c r="A49" s="9" t="s">
        <v>11</v>
      </c>
      <c r="B49" s="10" t="s">
        <v>70</v>
      </c>
      <c r="C49" s="24">
        <v>45980</v>
      </c>
      <c r="D49" s="25" t="s">
        <v>73</v>
      </c>
      <c r="E49" s="13">
        <v>0.29166666666666669</v>
      </c>
      <c r="F49" s="13">
        <v>0.39583333333333331</v>
      </c>
      <c r="G49" s="13">
        <v>0.45833333333333331</v>
      </c>
      <c r="H49" s="14">
        <f t="shared" si="0"/>
        <v>0.16666666666666663</v>
      </c>
      <c r="I49" s="14" t="s">
        <v>10</v>
      </c>
    </row>
    <row r="50" spans="1:9" x14ac:dyDescent="0.35">
      <c r="A50" s="15" t="s">
        <v>15</v>
      </c>
      <c r="B50" s="15" t="s">
        <v>70</v>
      </c>
      <c r="C50" s="22">
        <v>45982</v>
      </c>
      <c r="D50" s="23" t="s">
        <v>74</v>
      </c>
      <c r="E50" s="18">
        <v>0.35416666666666669</v>
      </c>
      <c r="F50" s="18">
        <v>0.4375</v>
      </c>
      <c r="G50" s="18">
        <v>0.58333333333333337</v>
      </c>
      <c r="H50" s="19">
        <f t="shared" si="0"/>
        <v>0.22916666666666669</v>
      </c>
      <c r="I50" s="19" t="s">
        <v>10</v>
      </c>
    </row>
    <row r="51" spans="1:9" x14ac:dyDescent="0.35">
      <c r="A51" s="9" t="s">
        <v>11</v>
      </c>
      <c r="B51" s="10" t="s">
        <v>70</v>
      </c>
      <c r="C51" s="24">
        <v>45983</v>
      </c>
      <c r="D51" s="25" t="s">
        <v>75</v>
      </c>
      <c r="E51" s="13">
        <v>0.29166666666666669</v>
      </c>
      <c r="F51" s="13">
        <v>0.39583333333333331</v>
      </c>
      <c r="G51" s="13">
        <v>0.45833333333333331</v>
      </c>
      <c r="H51" s="14">
        <f t="shared" si="0"/>
        <v>0.16666666666666663</v>
      </c>
      <c r="I51" s="14" t="s">
        <v>10</v>
      </c>
    </row>
    <row r="52" spans="1:9" x14ac:dyDescent="0.35">
      <c r="A52" s="9" t="s">
        <v>11</v>
      </c>
      <c r="B52" s="10" t="s">
        <v>70</v>
      </c>
      <c r="C52" s="24">
        <v>45984</v>
      </c>
      <c r="D52" s="25" t="s">
        <v>76</v>
      </c>
      <c r="E52" s="13">
        <v>0.29166666666666669</v>
      </c>
      <c r="F52" s="13">
        <v>0.39583333333333331</v>
      </c>
      <c r="G52" s="13">
        <v>0.47916666666666669</v>
      </c>
      <c r="H52" s="14">
        <f t="shared" si="0"/>
        <v>0.1875</v>
      </c>
      <c r="I52" s="14" t="s">
        <v>10</v>
      </c>
    </row>
    <row r="53" spans="1:9" x14ac:dyDescent="0.35">
      <c r="A53" s="9" t="s">
        <v>11</v>
      </c>
      <c r="B53" s="10" t="s">
        <v>77</v>
      </c>
      <c r="C53" s="24">
        <v>45985</v>
      </c>
      <c r="D53" s="25" t="s">
        <v>78</v>
      </c>
      <c r="E53" s="13">
        <v>0.29166666666666669</v>
      </c>
      <c r="F53" s="13">
        <v>0.39583333333333331</v>
      </c>
      <c r="G53" s="13">
        <v>0.45833333333333331</v>
      </c>
      <c r="H53" s="14">
        <f t="shared" si="0"/>
        <v>0.16666666666666663</v>
      </c>
      <c r="I53" s="14" t="s">
        <v>10</v>
      </c>
    </row>
    <row r="54" spans="1:9" x14ac:dyDescent="0.35">
      <c r="A54" s="15" t="s">
        <v>15</v>
      </c>
      <c r="B54" s="15" t="s">
        <v>77</v>
      </c>
      <c r="C54" s="22">
        <v>45986</v>
      </c>
      <c r="D54" s="23" t="s">
        <v>79</v>
      </c>
      <c r="E54" s="18">
        <v>0.35416666666666669</v>
      </c>
      <c r="F54" s="18">
        <v>0.4375</v>
      </c>
      <c r="G54" s="18">
        <v>0.58333333333333337</v>
      </c>
      <c r="H54" s="19">
        <f t="shared" si="0"/>
        <v>0.22916666666666669</v>
      </c>
      <c r="I54" s="19" t="s">
        <v>10</v>
      </c>
    </row>
    <row r="55" spans="1:9" x14ac:dyDescent="0.35">
      <c r="A55" s="9" t="s">
        <v>11</v>
      </c>
      <c r="B55" s="10" t="s">
        <v>80</v>
      </c>
      <c r="C55" s="24">
        <v>45987</v>
      </c>
      <c r="D55" s="25" t="s">
        <v>104</v>
      </c>
      <c r="E55" s="13">
        <v>0.29166666666666669</v>
      </c>
      <c r="F55" s="13">
        <v>0.39583333333333331</v>
      </c>
      <c r="G55" s="13">
        <v>0.47916666666666669</v>
      </c>
      <c r="H55" s="14">
        <f t="shared" si="0"/>
        <v>0.1875</v>
      </c>
      <c r="I55" s="14" t="s">
        <v>10</v>
      </c>
    </row>
    <row r="56" spans="1:9" x14ac:dyDescent="0.35">
      <c r="A56" s="15" t="s">
        <v>15</v>
      </c>
      <c r="B56" s="15" t="s">
        <v>80</v>
      </c>
      <c r="C56" s="22">
        <v>45989</v>
      </c>
      <c r="D56" s="23" t="s">
        <v>81</v>
      </c>
      <c r="E56" s="18">
        <v>0.35416666666666669</v>
      </c>
      <c r="F56" s="18">
        <v>0.4375</v>
      </c>
      <c r="G56" s="18">
        <v>0.58333333333333337</v>
      </c>
      <c r="H56" s="19">
        <f t="shared" si="0"/>
        <v>0.22916666666666669</v>
      </c>
      <c r="I56" s="19" t="s">
        <v>10</v>
      </c>
    </row>
    <row r="57" spans="1:9" s="36" customFormat="1" x14ac:dyDescent="0.35">
      <c r="A57" s="33" t="s">
        <v>11</v>
      </c>
      <c r="B57" s="33" t="s">
        <v>82</v>
      </c>
      <c r="C57" s="24">
        <v>45990</v>
      </c>
      <c r="D57" s="25" t="s">
        <v>83</v>
      </c>
      <c r="E57" s="13">
        <v>0.29166666666666669</v>
      </c>
      <c r="F57" s="13">
        <v>0.39583333333333331</v>
      </c>
      <c r="G57" s="13">
        <v>0.47916666666666669</v>
      </c>
      <c r="H57" s="14">
        <f t="shared" si="0"/>
        <v>0.1875</v>
      </c>
      <c r="I57" s="14" t="s">
        <v>10</v>
      </c>
    </row>
    <row r="58" spans="1:9" x14ac:dyDescent="0.35">
      <c r="A58" s="9" t="s">
        <v>11</v>
      </c>
      <c r="B58" s="10" t="s">
        <v>70</v>
      </c>
      <c r="C58" s="24">
        <v>45992</v>
      </c>
      <c r="D58" s="25" t="s">
        <v>85</v>
      </c>
      <c r="E58" s="13">
        <v>0.29166666666666669</v>
      </c>
      <c r="F58" s="13">
        <v>0.39583333333333331</v>
      </c>
      <c r="G58" s="13">
        <v>0.47916666666666669</v>
      </c>
      <c r="H58" s="14">
        <f t="shared" si="0"/>
        <v>0.1875</v>
      </c>
      <c r="I58" s="14" t="s">
        <v>10</v>
      </c>
    </row>
    <row r="59" spans="1:9" x14ac:dyDescent="0.35">
      <c r="A59" s="9" t="s">
        <v>11</v>
      </c>
      <c r="B59" s="10" t="s">
        <v>70</v>
      </c>
      <c r="C59" s="24">
        <v>45993</v>
      </c>
      <c r="D59" s="25" t="s">
        <v>86</v>
      </c>
      <c r="E59" s="13">
        <v>0.29166666666666669</v>
      </c>
      <c r="F59" s="13">
        <v>0.39583333333333331</v>
      </c>
      <c r="G59" s="13">
        <v>0.47916666666666669</v>
      </c>
      <c r="H59" s="14">
        <f t="shared" si="0"/>
        <v>0.1875</v>
      </c>
      <c r="I59" s="14" t="s">
        <v>10</v>
      </c>
    </row>
    <row r="60" spans="1:9" x14ac:dyDescent="0.35">
      <c r="A60" s="9" t="s">
        <v>11</v>
      </c>
      <c r="B60" s="10" t="s">
        <v>70</v>
      </c>
      <c r="C60" s="24">
        <v>45994</v>
      </c>
      <c r="D60" s="25" t="s">
        <v>87</v>
      </c>
      <c r="E60" s="13">
        <v>0.29166666666666669</v>
      </c>
      <c r="F60" s="13">
        <v>0.39583333333333331</v>
      </c>
      <c r="G60" s="13">
        <v>0.47916666666666669</v>
      </c>
      <c r="H60" s="14">
        <f t="shared" si="0"/>
        <v>0.1875</v>
      </c>
      <c r="I60" s="14" t="s">
        <v>10</v>
      </c>
    </row>
    <row r="61" spans="1:9" x14ac:dyDescent="0.35">
      <c r="A61" s="15" t="s">
        <v>15</v>
      </c>
      <c r="B61" s="15" t="s">
        <v>58</v>
      </c>
      <c r="C61" s="22">
        <v>45996</v>
      </c>
      <c r="D61" s="23" t="s">
        <v>88</v>
      </c>
      <c r="E61" s="18">
        <v>0.35416666666666669</v>
      </c>
      <c r="F61" s="18">
        <v>0.4375</v>
      </c>
      <c r="G61" s="18">
        <v>0.58333333333333337</v>
      </c>
      <c r="H61" s="19">
        <f t="shared" si="0"/>
        <v>0.22916666666666669</v>
      </c>
      <c r="I61" s="19" t="s">
        <v>10</v>
      </c>
    </row>
    <row r="62" spans="1:9" x14ac:dyDescent="0.35">
      <c r="A62" s="9" t="s">
        <v>11</v>
      </c>
      <c r="B62" s="10" t="s">
        <v>58</v>
      </c>
      <c r="C62" s="24">
        <v>45997</v>
      </c>
      <c r="D62" s="25" t="s">
        <v>89</v>
      </c>
      <c r="E62" s="13">
        <v>0.29166666666666669</v>
      </c>
      <c r="F62" s="13">
        <v>0.39583333333333331</v>
      </c>
      <c r="G62" s="13">
        <v>0.47916666666666669</v>
      </c>
      <c r="H62" s="14">
        <f t="shared" si="0"/>
        <v>0.1875</v>
      </c>
      <c r="I62" s="14" t="s">
        <v>10</v>
      </c>
    </row>
    <row r="63" spans="1:9" x14ac:dyDescent="0.35">
      <c r="A63" s="9" t="s">
        <v>11</v>
      </c>
      <c r="B63" s="10" t="s">
        <v>58</v>
      </c>
      <c r="C63" s="24">
        <v>45998</v>
      </c>
      <c r="D63" s="25" t="s">
        <v>90</v>
      </c>
      <c r="E63" s="13">
        <v>0.29166666666666669</v>
      </c>
      <c r="F63" s="13">
        <v>0.39583333333333331</v>
      </c>
      <c r="G63" s="13">
        <v>0.45833333333333331</v>
      </c>
      <c r="H63" s="14">
        <f t="shared" si="0"/>
        <v>0.16666666666666663</v>
      </c>
      <c r="I63" s="14" t="s">
        <v>10</v>
      </c>
    </row>
    <row r="64" spans="1:9" x14ac:dyDescent="0.35">
      <c r="A64" s="9" t="s">
        <v>11</v>
      </c>
      <c r="B64" s="10" t="s">
        <v>58</v>
      </c>
      <c r="C64" s="24">
        <v>45998</v>
      </c>
      <c r="D64" s="25" t="s">
        <v>91</v>
      </c>
      <c r="E64" s="20">
        <v>0.66666666666666663</v>
      </c>
      <c r="F64" s="20">
        <v>0.70833333333333337</v>
      </c>
      <c r="G64" s="13">
        <v>0.79166666666666663</v>
      </c>
      <c r="H64" s="14">
        <f t="shared" si="0"/>
        <v>0.125</v>
      </c>
      <c r="I64" s="14" t="s">
        <v>27</v>
      </c>
    </row>
    <row r="65" spans="1:9" x14ac:dyDescent="0.35">
      <c r="A65" s="9" t="s">
        <v>11</v>
      </c>
      <c r="B65" s="10" t="s">
        <v>58</v>
      </c>
      <c r="C65" s="24">
        <v>45999</v>
      </c>
      <c r="D65" s="25" t="s">
        <v>92</v>
      </c>
      <c r="E65" s="13">
        <v>0.29166666666666669</v>
      </c>
      <c r="F65" s="13">
        <v>0.39583333333333331</v>
      </c>
      <c r="G65" s="13">
        <v>0.45833333333333331</v>
      </c>
      <c r="H65" s="14">
        <f t="shared" si="0"/>
        <v>0.16666666666666663</v>
      </c>
      <c r="I65" s="14" t="s">
        <v>10</v>
      </c>
    </row>
    <row r="66" spans="1:9" x14ac:dyDescent="0.35">
      <c r="A66" s="4" t="s">
        <v>7</v>
      </c>
      <c r="B66" s="4" t="s">
        <v>58</v>
      </c>
      <c r="C66" s="26">
        <v>46000</v>
      </c>
      <c r="D66" s="27" t="s">
        <v>93</v>
      </c>
      <c r="E66" s="8">
        <v>0.35416666666666669</v>
      </c>
      <c r="F66" s="8">
        <v>0.4375</v>
      </c>
      <c r="G66" s="8">
        <v>0.58333333333333337</v>
      </c>
      <c r="H66" s="21">
        <f t="shared" ref="H66:H72" si="1">G66-E66</f>
        <v>0.22916666666666669</v>
      </c>
      <c r="I66" s="8" t="s">
        <v>10</v>
      </c>
    </row>
    <row r="67" spans="1:9" x14ac:dyDescent="0.35">
      <c r="A67" s="15" t="s">
        <v>15</v>
      </c>
      <c r="B67" s="15" t="s">
        <v>58</v>
      </c>
      <c r="C67" s="22">
        <v>46002</v>
      </c>
      <c r="D67" s="23" t="s">
        <v>94</v>
      </c>
      <c r="E67" s="18">
        <v>0.35416666666666669</v>
      </c>
      <c r="F67" s="18">
        <v>0.4375</v>
      </c>
      <c r="G67" s="18">
        <v>0.58333333333333337</v>
      </c>
      <c r="H67" s="19">
        <f t="shared" si="1"/>
        <v>0.22916666666666669</v>
      </c>
      <c r="I67" s="19" t="s">
        <v>10</v>
      </c>
    </row>
    <row r="68" spans="1:9" x14ac:dyDescent="0.35">
      <c r="A68" s="9" t="s">
        <v>11</v>
      </c>
      <c r="B68" s="10" t="s">
        <v>70</v>
      </c>
      <c r="C68" s="24">
        <v>46003</v>
      </c>
      <c r="D68" s="25" t="s">
        <v>95</v>
      </c>
      <c r="E68" s="13">
        <v>0.29166666666666669</v>
      </c>
      <c r="F68" s="13">
        <v>0.39583333333333331</v>
      </c>
      <c r="G68" s="13">
        <v>0.45833333333333331</v>
      </c>
      <c r="H68" s="14">
        <f t="shared" si="1"/>
        <v>0.16666666666666663</v>
      </c>
      <c r="I68" s="14" t="s">
        <v>10</v>
      </c>
    </row>
    <row r="69" spans="1:9" ht="29" x14ac:dyDescent="0.35">
      <c r="A69" s="9" t="s">
        <v>11</v>
      </c>
      <c r="B69" s="10" t="s">
        <v>96</v>
      </c>
      <c r="C69" s="24">
        <v>46004</v>
      </c>
      <c r="D69" s="25" t="s">
        <v>97</v>
      </c>
      <c r="E69" s="13">
        <v>0.29166666666666669</v>
      </c>
      <c r="F69" s="13">
        <v>0.39583333333333331</v>
      </c>
      <c r="G69" s="13">
        <v>0.45833333333333331</v>
      </c>
      <c r="H69" s="14">
        <f t="shared" si="1"/>
        <v>0.16666666666666663</v>
      </c>
      <c r="I69" s="14" t="s">
        <v>10</v>
      </c>
    </row>
    <row r="70" spans="1:9" ht="29" x14ac:dyDescent="0.35">
      <c r="A70" s="9" t="s">
        <v>11</v>
      </c>
      <c r="B70" s="10" t="s">
        <v>96</v>
      </c>
      <c r="C70" s="24">
        <v>46006</v>
      </c>
      <c r="D70" s="25" t="s">
        <v>98</v>
      </c>
      <c r="E70" s="13">
        <v>0.29166666666666669</v>
      </c>
      <c r="F70" s="13">
        <v>0.39583333333333331</v>
      </c>
      <c r="G70" s="13">
        <v>0.47916666666666669</v>
      </c>
      <c r="H70" s="14">
        <f t="shared" si="1"/>
        <v>0.1875</v>
      </c>
      <c r="I70" s="14" t="s">
        <v>10</v>
      </c>
    </row>
    <row r="71" spans="1:9" ht="29" x14ac:dyDescent="0.35">
      <c r="A71" s="9" t="s">
        <v>11</v>
      </c>
      <c r="B71" s="10" t="s">
        <v>96</v>
      </c>
      <c r="C71" s="24">
        <v>46007</v>
      </c>
      <c r="D71" s="25" t="s">
        <v>99</v>
      </c>
      <c r="E71" s="13">
        <v>0.29166666666666669</v>
      </c>
      <c r="F71" s="13">
        <v>0.39583333333333331</v>
      </c>
      <c r="G71" s="13">
        <v>0.47916666666666669</v>
      </c>
      <c r="H71" s="14">
        <f t="shared" si="1"/>
        <v>0.1875</v>
      </c>
      <c r="I71" s="14" t="s">
        <v>10</v>
      </c>
    </row>
    <row r="72" spans="1:9" x14ac:dyDescent="0.35">
      <c r="A72" s="9" t="s">
        <v>11</v>
      </c>
      <c r="B72" s="10" t="s">
        <v>8</v>
      </c>
      <c r="C72" s="24">
        <v>46009</v>
      </c>
      <c r="D72" s="25" t="s">
        <v>100</v>
      </c>
      <c r="E72" s="13">
        <v>0.29166666666666669</v>
      </c>
      <c r="F72" s="13">
        <v>0.39583333333333331</v>
      </c>
      <c r="G72" s="13">
        <v>0.47916666666666669</v>
      </c>
      <c r="H72" s="14">
        <f t="shared" si="1"/>
        <v>0.1875</v>
      </c>
      <c r="I72" s="14" t="s">
        <v>10</v>
      </c>
    </row>
    <row r="73" spans="1:9" x14ac:dyDescent="0.35">
      <c r="A73" s="4" t="s">
        <v>7</v>
      </c>
      <c r="B73" s="4" t="s">
        <v>84</v>
      </c>
      <c r="C73" s="26">
        <v>46011</v>
      </c>
      <c r="D73" s="27" t="s">
        <v>84</v>
      </c>
      <c r="E73" s="8">
        <v>0.35416666666666669</v>
      </c>
      <c r="F73" s="8">
        <v>0.4375</v>
      </c>
      <c r="G73" s="8">
        <v>0.58333333333333337</v>
      </c>
      <c r="H73" s="21">
        <f>G73-E73</f>
        <v>0.22916666666666669</v>
      </c>
      <c r="I73" s="8" t="s">
        <v>10</v>
      </c>
    </row>
    <row r="74" spans="1:9" s="39" customFormat="1" x14ac:dyDescent="0.35">
      <c r="A74" s="9" t="s">
        <v>11</v>
      </c>
      <c r="B74" s="9" t="s">
        <v>8</v>
      </c>
      <c r="C74" s="24">
        <v>46012</v>
      </c>
      <c r="D74" s="25" t="s">
        <v>103</v>
      </c>
      <c r="E74" s="13">
        <v>0.29166666666666669</v>
      </c>
      <c r="F74" s="13">
        <v>0.39583333333333331</v>
      </c>
      <c r="G74" s="13">
        <v>0.47916666666666669</v>
      </c>
      <c r="H74" s="14">
        <f t="shared" ref="H74:H76" si="2">G74-E74</f>
        <v>0.1875</v>
      </c>
      <c r="I74" s="14" t="s">
        <v>10</v>
      </c>
    </row>
    <row r="75" spans="1:9" s="39" customFormat="1" x14ac:dyDescent="0.35">
      <c r="A75" s="9" t="s">
        <v>11</v>
      </c>
      <c r="B75" s="9" t="s">
        <v>8</v>
      </c>
      <c r="C75" s="24">
        <v>46013</v>
      </c>
      <c r="D75" s="25" t="s">
        <v>101</v>
      </c>
      <c r="E75" s="13">
        <v>0.29166666666666669</v>
      </c>
      <c r="F75" s="13">
        <v>0.39583333333333331</v>
      </c>
      <c r="G75" s="13">
        <v>0.47916666666666669</v>
      </c>
      <c r="H75" s="14">
        <f t="shared" si="2"/>
        <v>0.1875</v>
      </c>
      <c r="I75" s="14" t="s">
        <v>10</v>
      </c>
    </row>
    <row r="76" spans="1:9" s="39" customFormat="1" x14ac:dyDescent="0.35">
      <c r="A76" s="9" t="s">
        <v>11</v>
      </c>
      <c r="B76" s="9" t="s">
        <v>8</v>
      </c>
      <c r="C76" s="24">
        <v>46014</v>
      </c>
      <c r="D76" s="25" t="s">
        <v>102</v>
      </c>
      <c r="E76" s="13">
        <v>0.29166666666666669</v>
      </c>
      <c r="F76" s="13">
        <v>0.39583333333333331</v>
      </c>
      <c r="G76" s="13">
        <v>0.47916666666666669</v>
      </c>
      <c r="H76" s="14">
        <f t="shared" si="2"/>
        <v>0.1875</v>
      </c>
      <c r="I76" s="14" t="s">
        <v>10</v>
      </c>
    </row>
    <row r="77" spans="1:9" x14ac:dyDescent="0.35">
      <c r="A77" s="9" t="s">
        <v>11</v>
      </c>
      <c r="B77" s="10" t="s">
        <v>8</v>
      </c>
      <c r="C77" s="24">
        <v>46015</v>
      </c>
      <c r="D77" s="25" t="s">
        <v>9</v>
      </c>
      <c r="E77" s="13"/>
      <c r="F77" s="13"/>
      <c r="G77" s="13"/>
      <c r="H77" s="14"/>
      <c r="I77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RCM</dc:creator>
  <cp:lastModifiedBy>ARPIT JAIN</cp:lastModifiedBy>
  <dcterms:created xsi:type="dcterms:W3CDTF">2015-06-05T18:17:20Z</dcterms:created>
  <dcterms:modified xsi:type="dcterms:W3CDTF">2025-07-26T16:28:07Z</dcterms:modified>
</cp:coreProperties>
</file>